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ompetitors" sheetId="2" state="visible" r:id="rId2"/>
    <sheet xmlns:r="http://schemas.openxmlformats.org/officeDocument/2006/relationships" name="Channel metrics" sheetId="3" state="visible" r:id="rId3"/>
    <sheet xmlns:r="http://schemas.openxmlformats.org/officeDocument/2006/relationships" name="Evaluation" sheetId="4" state="visible" r:id="rId4"/>
    <sheet xmlns:r="http://schemas.openxmlformats.org/officeDocument/2006/relationships" name="Where to get the numbers" sheetId="5" state="visible" r:id="rId5"/>
    <sheet xmlns:r="http://schemas.openxmlformats.org/officeDocument/2006/relationships" name="How to us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%;-0%"/>
  </numFmts>
  <fonts count="13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color rgb="00111111"/>
      <sz val="11"/>
    </font>
    <font>
      <name val="Calibri"/>
      <b val="1"/>
      <color rgb="00111111"/>
      <sz val="11"/>
    </font>
    <font>
      <name val="Calibri"/>
      <i val="1"/>
      <color rgb="00111111"/>
      <sz val="11"/>
    </font>
  </fonts>
  <fills count="4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DCE5FB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164" fontId="10" fillId="0" borderId="1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center" vertical="center" wrapText="1"/>
    </xf>
    <xf numFmtId="164" fontId="11" fillId="3" borderId="1" applyAlignment="1" pivotButton="0" quotePrefix="0" xfId="0">
      <alignment horizontal="center" vertical="center" wrapText="1"/>
    </xf>
    <xf numFmtId="9" fontId="11" fillId="3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7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Analysis of competitors in social networks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Five sheets: who we compare, what they have in their channels, how we calculate it and what is the conclusion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Competitors</t>
        </is>
      </c>
      <c r="C10" s="7" t="inlineStr">
        <is>
          <t>List: who, where, why was included in the sample.</t>
        </is>
      </c>
    </row>
    <row r="11">
      <c r="B11" s="6" t="inlineStr">
        <is>
          <t>• Channel metrics</t>
        </is>
      </c>
      <c r="C11" s="7" t="inlineStr">
        <is>
          <t>Subscribers, reach, frequency, ER. The comparison base is the average of your own sample.</t>
        </is>
      </c>
    </row>
    <row r="12">
      <c r="B12" s="6" t="inlineStr">
        <is>
          <t>• Evaluation</t>
        </is>
      </c>
      <c r="C12" s="7" t="inlineStr">
        <is>
          <t>Weights according to criteria and final score. The weights change depending on the task.</t>
        </is>
      </c>
    </row>
    <row r="13">
      <c r="B13" s="6" t="inlineStr">
        <is>
          <t>• Where to get numbers</t>
        </is>
      </c>
      <c r="C13" s="7" t="inlineStr">
        <is>
          <t>Where does each column come from and what to do if there is no data.</t>
        </is>
      </c>
    </row>
    <row r="14">
      <c r="B14" s="6" t="inlineStr">
        <is>
          <t>• How to use</t>
        </is>
      </c>
      <c r="C14" s="7" t="inlineStr">
        <is>
          <t>Operating procedure and typical mistakes.</t>
        </is>
      </c>
    </row>
    <row r="16">
      <c r="B16" s="5" t="inlineStr">
        <is>
          <t>How to fill out</t>
        </is>
      </c>
    </row>
    <row r="17">
      <c r="B17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22" customWidth="1" min="3" max="3"/>
    <col width="34" customWidth="1" min="4" max="4"/>
    <col width="46" customWidth="1" min="5" max="5"/>
    <col width="16" customWidth="1" min="6" max="6"/>
  </cols>
  <sheetData>
    <row r="1" ht="28" customHeight="1">
      <c r="A1" s="9" t="inlineStr">
        <is>
          <t>Five to seven competitors. Any more - the analysis turns into a census and does not end.</t>
        </is>
      </c>
    </row>
    <row r="2">
      <c r="A2" s="10" t="inlineStr">
        <is>
          <t>№</t>
        </is>
      </c>
      <c r="B2" s="10" t="inlineStr">
        <is>
          <t>Title</t>
        </is>
      </c>
      <c r="C2" s="10" t="inlineStr">
        <is>
          <t>Venue</t>
        </is>
      </c>
      <c r="D2" s="10" t="inlineStr">
        <is>
          <t>Link</t>
        </is>
      </c>
      <c r="E2" s="10" t="inlineStr">
        <is>
          <t>Why in the sample</t>
        </is>
      </c>
      <c r="F2" s="10" t="inlineStr">
        <is>
          <t>Date of withdrawal</t>
        </is>
      </c>
    </row>
    <row r="3">
      <c r="A3" s="11" t="n">
        <v>1</v>
      </c>
      <c r="B3" s="12" t="inlineStr"/>
      <c r="C3" s="12" t="inlineStr"/>
      <c r="D3" s="12" t="inlineStr"/>
      <c r="E3" s="12" t="inlineStr"/>
      <c r="F3" s="12" t="inlineStr"/>
    </row>
    <row r="4">
      <c r="A4" s="11" t="n">
        <v>2</v>
      </c>
      <c r="B4" s="12" t="inlineStr"/>
      <c r="C4" s="12" t="inlineStr"/>
      <c r="D4" s="12" t="inlineStr"/>
      <c r="E4" s="12" t="inlineStr"/>
      <c r="F4" s="12" t="inlineStr"/>
    </row>
    <row r="5">
      <c r="A5" s="11" t="n">
        <v>3</v>
      </c>
      <c r="B5" s="12" t="inlineStr"/>
      <c r="C5" s="12" t="inlineStr"/>
      <c r="D5" s="12" t="inlineStr"/>
      <c r="E5" s="12" t="inlineStr"/>
      <c r="F5" s="12" t="inlineStr"/>
    </row>
    <row r="6">
      <c r="A6" s="11" t="n">
        <v>4</v>
      </c>
      <c r="B6" s="12" t="inlineStr"/>
      <c r="C6" s="12" t="inlineStr"/>
      <c r="D6" s="12" t="inlineStr"/>
      <c r="E6" s="12" t="inlineStr"/>
      <c r="F6" s="12" t="inlineStr"/>
    </row>
    <row r="7">
      <c r="A7" s="11" t="n">
        <v>5</v>
      </c>
      <c r="B7" s="12" t="inlineStr"/>
      <c r="C7" s="12" t="inlineStr"/>
      <c r="D7" s="12" t="inlineStr"/>
      <c r="E7" s="12" t="inlineStr"/>
      <c r="F7" s="12" t="inlineStr"/>
    </row>
    <row r="8">
      <c r="A8" s="11" t="n">
        <v>6</v>
      </c>
      <c r="B8" s="12" t="inlineStr"/>
      <c r="C8" s="12" t="inlineStr"/>
      <c r="D8" s="12" t="inlineStr"/>
      <c r="E8" s="12" t="inlineStr"/>
      <c r="F8" s="12" t="inlineStr"/>
    </row>
    <row r="9">
      <c r="A9" s="11" t="n">
        <v>7</v>
      </c>
      <c r="B9" s="12" t="inlineStr"/>
      <c r="C9" s="12" t="inlineStr"/>
      <c r="D9" s="12" t="inlineStr"/>
      <c r="E9" s="12" t="inlineStr"/>
      <c r="F9" s="12" t="inlineStr"/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4" customWidth="1" min="7" max="7"/>
    <col width="14" customWidth="1" min="8" max="8"/>
  </cols>
  <sheetData>
    <row r="1" ht="28" customHeight="1">
      <c r="A1" s="9" t="inlineStr">
        <is>
          <t>The “Deviation” column compares the competitor with the average ACCORDING TO THIS TABLE, and not with the market norm: ER norms for niches in the public domain contradict each other, and I will not insert them here.</t>
        </is>
      </c>
    </row>
    <row r="2">
      <c r="A2" s="10" t="inlineStr">
        <is>
          <t>Competitor</t>
        </is>
      </c>
      <c r="B2" s="10" t="inlineStr">
        <is>
          <t>Subscribers</t>
        </is>
      </c>
      <c r="C2" s="10" t="inlineStr">
        <is>
          <t>Average coverage</t>
        </is>
      </c>
      <c r="D2" s="10" t="inlineStr">
        <is>
          <t>Posts per week</t>
        </is>
      </c>
      <c r="E2" s="10" t="inlineStr">
        <is>
          <t>Reactions to the post</t>
        </is>
      </c>
      <c r="F2" s="10" t="inlineStr">
        <is>
          <t>Comments</t>
        </is>
      </c>
      <c r="G2" s="10" t="inlineStr">
        <is>
          <t>ER, %</t>
        </is>
      </c>
      <c r="H2" s="10" t="inlineStr">
        <is>
          <t>ER Deviation</t>
        </is>
      </c>
    </row>
    <row r="3">
      <c r="A3" s="12">
        <f>'Competitors'!B3</f>
        <v/>
      </c>
      <c r="B3" s="11" t="inlineStr"/>
      <c r="C3" s="11" t="inlineStr"/>
      <c r="D3" s="11" t="inlineStr"/>
      <c r="E3" s="11" t="inlineStr"/>
      <c r="F3" s="11" t="inlineStr"/>
      <c r="G3" s="13">
        <f>IF(C3=0,"",(E3+F3)/C3)</f>
        <v/>
      </c>
      <c r="H3" s="14">
        <f>IF(OR(G3="",AVERAGE($G$3:$G$9)=0),"",G3/AVERAGE($G$3:$G$9)-1)</f>
        <v/>
      </c>
    </row>
    <row r="4">
      <c r="A4" s="12">
        <f>'Competitors'!B4</f>
        <v/>
      </c>
      <c r="B4" s="11" t="inlineStr"/>
      <c r="C4" s="11" t="inlineStr"/>
      <c r="D4" s="11" t="inlineStr"/>
      <c r="E4" s="11" t="inlineStr"/>
      <c r="F4" s="11" t="inlineStr"/>
      <c r="G4" s="13">
        <f>IF(C4=0,"",(E4+F4)/C4)</f>
        <v/>
      </c>
      <c r="H4" s="14">
        <f>IF(OR(G4="",AVERAGE($G$3:$G$9)=0),"",G4/AVERAGE($G$3:$G$9)-1)</f>
        <v/>
      </c>
    </row>
    <row r="5">
      <c r="A5" s="12">
        <f>'Competitors'!B5</f>
        <v/>
      </c>
      <c r="B5" s="11" t="inlineStr"/>
      <c r="C5" s="11" t="inlineStr"/>
      <c r="D5" s="11" t="inlineStr"/>
      <c r="E5" s="11" t="inlineStr"/>
      <c r="F5" s="11" t="inlineStr"/>
      <c r="G5" s="13">
        <f>IF(C5=0,"",(E5+F5)/C5)</f>
        <v/>
      </c>
      <c r="H5" s="14">
        <f>IF(OR(G5="",AVERAGE($G$3:$G$9)=0),"",G5/AVERAGE($G$3:$G$9)-1)</f>
        <v/>
      </c>
    </row>
    <row r="6">
      <c r="A6" s="12">
        <f>'Competitors'!B6</f>
        <v/>
      </c>
      <c r="B6" s="11" t="inlineStr"/>
      <c r="C6" s="11" t="inlineStr"/>
      <c r="D6" s="11" t="inlineStr"/>
      <c r="E6" s="11" t="inlineStr"/>
      <c r="F6" s="11" t="inlineStr"/>
      <c r="G6" s="13">
        <f>IF(C6=0,"",(E6+F6)/C6)</f>
        <v/>
      </c>
      <c r="H6" s="14">
        <f>IF(OR(G6="",AVERAGE($G$3:$G$9)=0),"",G6/AVERAGE($G$3:$G$9)-1)</f>
        <v/>
      </c>
    </row>
    <row r="7">
      <c r="A7" s="12">
        <f>'Competitors'!B7</f>
        <v/>
      </c>
      <c r="B7" s="11" t="inlineStr"/>
      <c r="C7" s="11" t="inlineStr"/>
      <c r="D7" s="11" t="inlineStr"/>
      <c r="E7" s="11" t="inlineStr"/>
      <c r="F7" s="11" t="inlineStr"/>
      <c r="G7" s="13">
        <f>IF(C7=0,"",(E7+F7)/C7)</f>
        <v/>
      </c>
      <c r="H7" s="14">
        <f>IF(OR(G7="",AVERAGE($G$3:$G$9)=0),"",G7/AVERAGE($G$3:$G$9)-1)</f>
        <v/>
      </c>
    </row>
    <row r="8">
      <c r="A8" s="12">
        <f>'Competitors'!B8</f>
        <v/>
      </c>
      <c r="B8" s="11" t="inlineStr"/>
      <c r="C8" s="11" t="inlineStr"/>
      <c r="D8" s="11" t="inlineStr"/>
      <c r="E8" s="11" t="inlineStr"/>
      <c r="F8" s="11" t="inlineStr"/>
      <c r="G8" s="13">
        <f>IF(C8=0,"",(E8+F8)/C8)</f>
        <v/>
      </c>
      <c r="H8" s="14">
        <f>IF(OR(G8="",AVERAGE($G$3:$G$9)=0),"",G8/AVERAGE($G$3:$G$9)-1)</f>
        <v/>
      </c>
    </row>
    <row r="9">
      <c r="A9" s="12">
        <f>'Competitors'!B9</f>
        <v/>
      </c>
      <c r="B9" s="11" t="inlineStr"/>
      <c r="C9" s="11" t="inlineStr"/>
      <c r="D9" s="11" t="inlineStr"/>
      <c r="E9" s="11" t="inlineStr"/>
      <c r="F9" s="11" t="inlineStr"/>
      <c r="G9" s="13">
        <f>IF(C9=0,"",(E9+F9)/C9)</f>
        <v/>
      </c>
      <c r="H9" s="14">
        <f>IF(OR(G9="",AVERAGE($G$3:$G$9)=0),"",G9/AVERAGE($G$3:$G$9)-1)</f>
        <v/>
      </c>
    </row>
    <row r="10">
      <c r="A10" s="15" t="inlineStr">
        <is>
          <t>Sample average</t>
        </is>
      </c>
      <c r="B10" s="16">
        <f>IFERROR(AVERAGE(B3:B9),"")</f>
        <v/>
      </c>
      <c r="C10" s="16">
        <f>IFERROR(AVERAGE(C3:C9),"")</f>
        <v/>
      </c>
      <c r="D10" s="16">
        <f>IFERROR(AVERAGE(D3:D9),"")</f>
        <v/>
      </c>
      <c r="E10" s="16">
        <f>IFERROR(AVERAGE(E3:E9),"")</f>
        <v/>
      </c>
      <c r="F10" s="16">
        <f>IFERROR(AVERAGE(F3:F9),"")</f>
        <v/>
      </c>
      <c r="G10" s="17">
        <f>IFERROR(AVERAGE(G3:G9),"")</f>
        <v/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</cols>
  <sheetData>
    <row r="1" ht="28" customHeight="1">
      <c r="A1" s="9" t="inlineStr">
        <is>
          <t>The weights in line 3 change to suit the task. The sum of the weights should give 100%.</t>
        </is>
      </c>
    </row>
    <row r="2">
      <c r="A2" s="10" t="inlineStr">
        <is>
          <t>Competitor</t>
        </is>
      </c>
      <c r="B2" s="10" t="inlineStr">
        <is>
          <t>Content</t>
        </is>
      </c>
      <c r="C2" s="10" t="inlineStr">
        <is>
          <t>Registration</t>
        </is>
      </c>
      <c r="D2" s="10" t="inlineStr">
        <is>
          <t>Frequency</t>
        </is>
      </c>
      <c r="E2" s="10" t="inlineStr">
        <is>
          <t>Engagement</t>
        </is>
      </c>
      <c r="F2" s="10" t="inlineStr">
        <is>
          <t>Sales</t>
        </is>
      </c>
      <c r="G2" s="10" t="inlineStr">
        <is>
          <t>Bottom line</t>
        </is>
      </c>
    </row>
    <row r="3">
      <c r="A3" s="15" t="inlineStr">
        <is>
          <t>Criterion weight</t>
        </is>
      </c>
      <c r="B3" s="18" t="n">
        <v>0.3</v>
      </c>
      <c r="C3" s="18" t="n">
        <v>0.15</v>
      </c>
      <c r="D3" s="18" t="n">
        <v>0.15</v>
      </c>
      <c r="E3" s="18" t="n">
        <v>0.25</v>
      </c>
      <c r="F3" s="18" t="n">
        <v>0.15</v>
      </c>
      <c r="G3" s="16">
        <f>SUM(B3:F3)</f>
        <v/>
      </c>
    </row>
    <row r="4">
      <c r="A4" s="12">
        <f>'Competitors'!B3</f>
        <v/>
      </c>
      <c r="B4" s="11" t="inlineStr"/>
      <c r="C4" s="11" t="inlineStr"/>
      <c r="D4" s="11" t="inlineStr"/>
      <c r="E4" s="11" t="inlineStr"/>
      <c r="F4" s="11" t="inlineStr"/>
      <c r="G4" s="11">
        <f>IFERROR(SUMPRODUCT(B4:F4,$B$3:$F$3),"")</f>
        <v/>
      </c>
    </row>
    <row r="5">
      <c r="A5" s="12">
        <f>'Competitors'!B4</f>
        <v/>
      </c>
      <c r="B5" s="11" t="inlineStr"/>
      <c r="C5" s="11" t="inlineStr"/>
      <c r="D5" s="11" t="inlineStr"/>
      <c r="E5" s="11" t="inlineStr"/>
      <c r="F5" s="11" t="inlineStr"/>
      <c r="G5" s="11">
        <f>IFERROR(SUMPRODUCT(B5:F5,$B$3:$F$3),"")</f>
        <v/>
      </c>
    </row>
    <row r="6">
      <c r="A6" s="12">
        <f>'Competitors'!B5</f>
        <v/>
      </c>
      <c r="B6" s="11" t="inlineStr"/>
      <c r="C6" s="11" t="inlineStr"/>
      <c r="D6" s="11" t="inlineStr"/>
      <c r="E6" s="11" t="inlineStr"/>
      <c r="F6" s="11" t="inlineStr"/>
      <c r="G6" s="11">
        <f>IFERROR(SUMPRODUCT(B6:F6,$B$3:$F$3),"")</f>
        <v/>
      </c>
    </row>
    <row r="7">
      <c r="A7" s="12">
        <f>'Competitors'!B6</f>
        <v/>
      </c>
      <c r="B7" s="11" t="inlineStr"/>
      <c r="C7" s="11" t="inlineStr"/>
      <c r="D7" s="11" t="inlineStr"/>
      <c r="E7" s="11" t="inlineStr"/>
      <c r="F7" s="11" t="inlineStr"/>
      <c r="G7" s="11">
        <f>IFERROR(SUMPRODUCT(B7:F7,$B$3:$F$3),"")</f>
        <v/>
      </c>
    </row>
    <row r="8">
      <c r="A8" s="12">
        <f>'Competitors'!B7</f>
        <v/>
      </c>
      <c r="B8" s="11" t="inlineStr"/>
      <c r="C8" s="11" t="inlineStr"/>
      <c r="D8" s="11" t="inlineStr"/>
      <c r="E8" s="11" t="inlineStr"/>
      <c r="F8" s="11" t="inlineStr"/>
      <c r="G8" s="11">
        <f>IFERROR(SUMPRODUCT(B8:F8,$B$3:$F$3),"")</f>
        <v/>
      </c>
    </row>
    <row r="9">
      <c r="A9" s="12">
        <f>'Competitors'!B8</f>
        <v/>
      </c>
      <c r="B9" s="11" t="inlineStr"/>
      <c r="C9" s="11" t="inlineStr"/>
      <c r="D9" s="11" t="inlineStr"/>
      <c r="E9" s="11" t="inlineStr"/>
      <c r="F9" s="11" t="inlineStr"/>
      <c r="G9" s="11">
        <f>IFERROR(SUMPRODUCT(B9:F9,$B$3:$F$3),"")</f>
        <v/>
      </c>
    </row>
    <row r="10">
      <c r="A10" s="12">
        <f>'Competitors'!B9</f>
        <v/>
      </c>
      <c r="B10" s="11" t="inlineStr"/>
      <c r="C10" s="11" t="inlineStr"/>
      <c r="D10" s="11" t="inlineStr"/>
      <c r="E10" s="11" t="inlineStr"/>
      <c r="F10" s="11" t="inlineStr"/>
      <c r="G10" s="11">
        <f>IFERROR(SUMPRODUCT(B10:F10,$B$3:$F$3),"")</f>
        <v/>
      </c>
    </row>
    <row r="12">
      <c r="A12" s="19" t="inlineStr">
        <is>
          <t>Scores for each criterion are from 1 to 5.</t>
        </is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40" customWidth="1" min="2" max="2"/>
    <col width="60" customWidth="1" min="3" max="3"/>
  </cols>
  <sheetData>
    <row r="2">
      <c r="A2" s="10" t="inlineStr">
        <is>
          <t>Column</t>
        </is>
      </c>
      <c r="B2" s="10" t="inlineStr">
        <is>
          <t>Where to watch</t>
        </is>
      </c>
      <c r="C2" s="10" t="inlineStr">
        <is>
          <t>What to do if there are no numbers</t>
        </is>
      </c>
    </row>
    <row r="3">
      <c r="A3" s="12" t="inlineStr">
        <is>
          <t>Subscribers</t>
        </is>
      </c>
      <c r="B3" s="12" t="inlineStr">
        <is>
          <t>Visible on channel or community page</t>
        </is>
      </c>
      <c r="C3" s="12" t="inlineStr">
        <is>
          <t>Always available</t>
        </is>
      </c>
    </row>
    <row r="4">
      <c r="A4" s="12" t="inlineStr">
        <is>
          <t>Average coverage</t>
        </is>
      </c>
      <c r="B4" s="12" t="inlineStr">
        <is>
          <t>Telegram: channel analytics services. VK: open community statistics, if enabled</t>
        </is>
      </c>
      <c r="C4" s="12" t="inlineStr">
        <is>
          <t>If statistics are closed, rate based on views of the last 10 posts and mark the cell as rating</t>
        </is>
      </c>
    </row>
    <row r="5">
      <c r="A5" s="12" t="inlineStr">
        <is>
          <t>Posts per week</t>
        </is>
      </c>
      <c r="B5" s="12" t="inlineStr">
        <is>
          <t>Count manually from the feed over four weeks.</t>
        </is>
      </c>
      <c r="C5" s="12" t="inlineStr">
        <is>
          <t>Always available</t>
        </is>
      </c>
    </row>
    <row r="6">
      <c r="A6" s="12" t="inlineStr">
        <is>
          <t>Reactions and comments</t>
        </is>
      </c>
      <c r="B6" s="12" t="inlineStr">
        <is>
          <t>Visible under the post</t>
        </is>
      </c>
      <c r="C6" s="12" t="inlineStr">
        <is>
          <t>Take the median of the last 10 posts, not the average: one viral post will skew everything</t>
        </is>
      </c>
    </row>
    <row r="7">
      <c r="A7" s="12" t="inlineStr">
        <is>
          <t>Sales</t>
        </is>
      </c>
      <c r="B7" s="12" t="inlineStr">
        <is>
          <t>Indirectly: frequency of selling posts, availability of price list, speed of response in PM</t>
        </is>
      </c>
      <c r="C7" s="12" t="inlineStr">
        <is>
          <t>There is no direct data. This is an expert rating from 1 to 5, and it should stay that way.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B11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2" t="inlineStr">
        <is>
          <t>1. Collect 5-7 competitors on the “Competitors” sheet. Be sure to enter the date of withdrawal: in a month the numbers will become outdated.</t>
        </is>
      </c>
    </row>
    <row r="3">
      <c r="B3" s="12" t="inlineStr">
        <is>
          <t>2. Take metrics. Reactions and comments are taken as the median of the last 10 posts.</t>
        </is>
      </c>
    </row>
    <row r="4">
      <c r="B4" s="12" t="inlineStr">
        <is>
          <t>3. Look at the ER Rejection column: it shows who stands out from YOUR sample.</t>
        </is>
      </c>
    </row>
    <row r="5">
      <c r="B5" s="12" t="inlineStr">
        <is>
          <t>4. Mark 1–5 on the “Rating” sheet. Move the weights under the task.</t>
        </is>
      </c>
    </row>
    <row r="6">
      <c r="B6" s="12" t="inlineStr">
        <is>
          <t>5. Draw your conclusion not by the final score, but by the gap: where the competitor is stronger than you and why.</t>
        </is>
      </c>
    </row>
    <row r="7">
      <c r="B7" s="12" t="inlineStr"/>
    </row>
    <row r="8">
      <c r="B8" s="12" t="inlineStr">
        <is>
          <t>Typical mistakes:</t>
        </is>
      </c>
    </row>
    <row r="9">
      <c r="B9" s="12" t="inlineStr">
        <is>
          <t>— Comparison with the “market norm.” ER norms in open sources are contradictory; compare with the sample.</t>
        </is>
      </c>
    </row>
    <row r="10">
      <c r="B10" s="12" t="inlineStr">
        <is>
          <t>— Average instead of median for reactions. One viral post will double the average and lie.</t>
        </is>
      </c>
    </row>
    <row r="11">
      <c r="B11" s="12" t="inlineStr">
        <is>
          <t>— A sample of 15 competitors. The analysis does not end and becomes outdated before you finish reading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2026-09-05T12:56:31Z</dcterms:created>
  <dcterms:modified xmlns:dcterms="http://purl.org/dc/terms/" xmlns:xsi="http://www.w3.org/2001/XMLSchema-instance" xsi:type="dcterms:W3CDTF">2026-09-05T12:56:31Z</dcterms:modified>
</cp:coreProperties>
</file>